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 tabRatio="792"/>
  </bookViews>
  <sheets>
    <sheet name="5 класс юноши   " sheetId="15" r:id="rId1"/>
    <sheet name="6 класс юноши -девушки  " sheetId="14" r:id="rId2"/>
    <sheet name="7 класс юноши " sheetId="13" r:id="rId3"/>
    <sheet name="8-9 класс юноши" sheetId="4" r:id="rId4"/>
    <sheet name="5 класс- дев   " sheetId="17" r:id="rId5"/>
    <sheet name="6 класс- дев  " sheetId="16" r:id="rId6"/>
    <sheet name="7класс- дев " sheetId="12" r:id="rId7"/>
    <sheet name="8-9 класс- дев " sheetId="9" r:id="rId8"/>
  </sheets>
  <calcPr calcId="125725"/>
</workbook>
</file>

<file path=xl/calcChain.xml><?xml version="1.0" encoding="utf-8"?>
<calcChain xmlns="http://schemas.openxmlformats.org/spreadsheetml/2006/main">
  <c r="M10" i="17"/>
  <c r="M13" i="16"/>
  <c r="M12"/>
  <c r="M11"/>
  <c r="M10"/>
  <c r="O9" i="15"/>
  <c r="O10"/>
  <c r="O11"/>
  <c r="O11" i="14"/>
  <c r="O9"/>
  <c r="O10"/>
  <c r="M11" i="12"/>
  <c r="M12"/>
  <c r="L12" i="13"/>
  <c r="L11"/>
  <c r="L11" i="4"/>
  <c r="L9"/>
  <c r="M11" i="9"/>
  <c r="M9"/>
  <c r="M14" i="12"/>
  <c r="M13"/>
  <c r="M10"/>
  <c r="M10" i="9"/>
  <c r="L10" i="4"/>
</calcChain>
</file>

<file path=xl/sharedStrings.xml><?xml version="1.0" encoding="utf-8"?>
<sst xmlns="http://schemas.openxmlformats.org/spreadsheetml/2006/main" count="253" uniqueCount="95">
  <si>
    <t>Предмет ____________________________</t>
  </si>
  <si>
    <t>№ п/п</t>
  </si>
  <si>
    <t>Фамилия</t>
  </si>
  <si>
    <t>Имя</t>
  </si>
  <si>
    <t>Отчество</t>
  </si>
  <si>
    <t>За какой класс выступал</t>
  </si>
  <si>
    <t>Технология (девочки)</t>
  </si>
  <si>
    <t>проект</t>
  </si>
  <si>
    <t>пояснительная записка</t>
  </si>
  <si>
    <t>изделие</t>
  </si>
  <si>
    <t>защита</t>
  </si>
  <si>
    <t>тесты</t>
  </si>
  <si>
    <t>моделирование</t>
  </si>
  <si>
    <t>практика</t>
  </si>
  <si>
    <t xml:space="preserve"> </t>
  </si>
  <si>
    <t>школа</t>
  </si>
  <si>
    <t>муниципальный район (можно не заполнять)</t>
  </si>
  <si>
    <t>Итоговый результат (балл) ЗДЕСЬ УЖЕ СТОИТ ФОРМУЛА</t>
  </si>
  <si>
    <t>Технология (юноши)</t>
  </si>
  <si>
    <t xml:space="preserve"> краткое  название общеобразовательной организации по Уставу</t>
  </si>
  <si>
    <t>класс</t>
  </si>
  <si>
    <t>макс. 115 б.</t>
  </si>
  <si>
    <t>макс. 125 б.</t>
  </si>
  <si>
    <t>примечание</t>
  </si>
  <si>
    <t>маск. 114 б.</t>
  </si>
  <si>
    <t>макс. 110 б.</t>
  </si>
  <si>
    <t xml:space="preserve">Алькин </t>
  </si>
  <si>
    <t xml:space="preserve">Василий </t>
  </si>
  <si>
    <t>Владимирович</t>
  </si>
  <si>
    <t>МОУ Филипповская оош</t>
  </si>
  <si>
    <t>Малышев</t>
  </si>
  <si>
    <t>Даниил</t>
  </si>
  <si>
    <t>Романович</t>
  </si>
  <si>
    <t>Кирилл</t>
  </si>
  <si>
    <t xml:space="preserve">Алькина </t>
  </si>
  <si>
    <t>Ксения</t>
  </si>
  <si>
    <t>Михайловна</t>
  </si>
  <si>
    <t xml:space="preserve">Терентьев </t>
  </si>
  <si>
    <t>Александрович</t>
  </si>
  <si>
    <t>МОУ Филипповская оош.</t>
  </si>
  <si>
    <t>Смагин</t>
  </si>
  <si>
    <t>МОУ Любимскя ООШ им.В.Ю.Орлова</t>
  </si>
  <si>
    <t xml:space="preserve">Горбунова </t>
  </si>
  <si>
    <t>Корнева</t>
  </si>
  <si>
    <t>Крепостнов</t>
  </si>
  <si>
    <t>Виктор</t>
  </si>
  <si>
    <t>МОУ Закобякинская СОШ</t>
  </si>
  <si>
    <t>Левина</t>
  </si>
  <si>
    <t>Щетинина</t>
  </si>
  <si>
    <t>макс. -110 б</t>
  </si>
  <si>
    <t>Соколов</t>
  </si>
  <si>
    <t>Степан</t>
  </si>
  <si>
    <t>Сергеевич</t>
  </si>
  <si>
    <t>МОУ Любимская СОШ</t>
  </si>
  <si>
    <t>6 Б</t>
  </si>
  <si>
    <t xml:space="preserve">Красильников </t>
  </si>
  <si>
    <t>7 А</t>
  </si>
  <si>
    <t>Епифанов</t>
  </si>
  <si>
    <t>8 Б</t>
  </si>
  <si>
    <t>Сабуров</t>
  </si>
  <si>
    <t>Мошкова</t>
  </si>
  <si>
    <t>Золотцева</t>
  </si>
  <si>
    <t>Муравьева</t>
  </si>
  <si>
    <t>Мельникова</t>
  </si>
  <si>
    <t>7 Б</t>
  </si>
  <si>
    <t>Соколова</t>
  </si>
  <si>
    <t>Смирнова</t>
  </si>
  <si>
    <t>Акимова</t>
  </si>
  <si>
    <t>Поливина</t>
  </si>
  <si>
    <t>8 А</t>
  </si>
  <si>
    <t>Таболина</t>
  </si>
  <si>
    <t>конфетница</t>
  </si>
  <si>
    <t>стол</t>
  </si>
  <si>
    <t>шезлонг</t>
  </si>
  <si>
    <t>разделочная доска</t>
  </si>
  <si>
    <t>кошечка</t>
  </si>
  <si>
    <t>подарок для папы - выжигание</t>
  </si>
  <si>
    <t>толкушки</t>
  </si>
  <si>
    <t>динамическа игрушка</t>
  </si>
  <si>
    <t>бижутерия - набор</t>
  </si>
  <si>
    <t>открытка для мамы</t>
  </si>
  <si>
    <t>победитель</t>
  </si>
  <si>
    <t>макс. -114</t>
  </si>
  <si>
    <t>на МЭ выходить с другим изделием</t>
  </si>
  <si>
    <t>шкатулка</t>
  </si>
  <si>
    <t xml:space="preserve">пояснительная записка </t>
  </si>
  <si>
    <t>Протокол школьного этапа всероссийской олимпиады школьников в 2021-2022 учебном году</t>
  </si>
  <si>
    <t>Класс ______5__________</t>
  </si>
  <si>
    <t>Класс _____6___________</t>
  </si>
  <si>
    <t>Класс __________7______</t>
  </si>
  <si>
    <t>Протокол школьного   этапа всероссийской олимпиады школьников в 2021-2022 учебном году</t>
  </si>
  <si>
    <t>Класс _______8-9_________</t>
  </si>
  <si>
    <t>Класс _________5_______</t>
  </si>
  <si>
    <t>Класс _______6_________</t>
  </si>
  <si>
    <t>Класс ________8-9________</t>
  </si>
</sst>
</file>

<file path=xl/styles.xml><?xml version="1.0" encoding="utf-8"?>
<styleSheet xmlns="http://schemas.openxmlformats.org/spreadsheetml/2006/main">
  <numFmts count="1">
    <numFmt numFmtId="196" formatCode="0.00;[Red]0.00"/>
  </numFmts>
  <fonts count="18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Fill="1" applyAlignment="1">
      <alignment wrapText="1"/>
    </xf>
    <xf numFmtId="0" fontId="0" fillId="0" borderId="1" xfId="0" applyFill="1" applyBorder="1"/>
    <xf numFmtId="1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1" fontId="3" fillId="0" borderId="0" xfId="0" applyNumberFormat="1" applyFont="1" applyFill="1"/>
    <xf numFmtId="196" fontId="1" fillId="2" borderId="0" xfId="0" applyNumberFormat="1" applyFont="1" applyFill="1"/>
    <xf numFmtId="196" fontId="0" fillId="2" borderId="0" xfId="0" applyNumberFormat="1" applyFill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9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3" fillId="3" borderId="0" xfId="0" applyFont="1" applyFill="1"/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96" fontId="0" fillId="3" borderId="1" xfId="0" applyNumberFormat="1" applyFill="1" applyBorder="1"/>
    <xf numFmtId="1" fontId="3" fillId="3" borderId="0" xfId="0" applyNumberFormat="1" applyFont="1" applyFill="1"/>
    <xf numFmtId="196" fontId="4" fillId="3" borderId="0" xfId="0" applyNumberFormat="1" applyFont="1" applyFill="1"/>
    <xf numFmtId="0" fontId="11" fillId="3" borderId="0" xfId="0" applyFont="1" applyFill="1"/>
    <xf numFmtId="0" fontId="7" fillId="3" borderId="0" xfId="0" applyFont="1" applyFill="1"/>
    <xf numFmtId="1" fontId="0" fillId="3" borderId="2" xfId="0" applyNumberFormat="1" applyFill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" fontId="0" fillId="3" borderId="1" xfId="0" applyNumberFormat="1" applyFill="1" applyBorder="1"/>
    <xf numFmtId="0" fontId="6" fillId="4" borderId="4" xfId="0" applyFont="1" applyFill="1" applyBorder="1" applyAlignment="1">
      <alignment horizontal="center" vertical="top" wrapText="1"/>
    </xf>
    <xf numFmtId="49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8" xfId="0" applyFont="1" applyFill="1" applyBorder="1" applyAlignment="1"/>
    <xf numFmtId="0" fontId="0" fillId="3" borderId="7" xfId="0" applyFill="1" applyBorder="1"/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/>
    <xf numFmtId="0" fontId="3" fillId="4" borderId="1" xfId="0" applyFont="1" applyFill="1" applyBorder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96" fontId="12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196" fontId="12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96" fontId="12" fillId="5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5" fillId="3" borderId="1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/>
    </xf>
    <xf numFmtId="196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96" fontId="6" fillId="4" borderId="1" xfId="0" applyNumberFormat="1" applyFont="1" applyFill="1" applyBorder="1" applyAlignment="1">
      <alignment horizontal="center" vertical="center" wrapText="1"/>
    </xf>
    <xf numFmtId="19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96" fontId="13" fillId="4" borderId="1" xfId="0" applyNumberFormat="1" applyFont="1" applyFill="1" applyBorder="1" applyAlignment="1">
      <alignment horizontal="center" vertical="center" wrapText="1"/>
    </xf>
    <xf numFmtId="196" fontId="12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zoomScale="70" zoomScaleNormal="70" workbookViewId="0">
      <selection activeCell="Q17" sqref="Q17"/>
    </sheetView>
  </sheetViews>
  <sheetFormatPr defaultRowHeight="12.75"/>
  <cols>
    <col min="1" max="1" width="5.42578125" style="5" customWidth="1"/>
    <col min="2" max="2" width="24.5703125" style="5" customWidth="1"/>
    <col min="3" max="3" width="20" style="5" bestFit="1" customWidth="1"/>
    <col min="4" max="4" width="8.7109375" style="5" bestFit="1" customWidth="1"/>
    <col min="5" max="5" width="13.85546875" style="5" bestFit="1" customWidth="1"/>
    <col min="6" max="6" width="21.5703125" style="2" customWidth="1"/>
    <col min="7" max="7" width="24.28515625" style="5" customWidth="1"/>
    <col min="8" max="8" width="7.42578125" style="5" customWidth="1"/>
    <col min="9" max="9" width="9.7109375" style="5" bestFit="1" customWidth="1"/>
    <col min="10" max="10" width="14.140625" style="14" customWidth="1"/>
    <col min="11" max="11" width="8.140625" style="14" bestFit="1" customWidth="1"/>
    <col min="12" max="12" width="7.85546875" style="14" bestFit="1" customWidth="1"/>
    <col min="13" max="13" width="6.42578125" style="5" bestFit="1" customWidth="1"/>
    <col min="14" max="14" width="9.5703125" style="5" bestFit="1" customWidth="1"/>
    <col min="15" max="15" width="26" style="11" bestFit="1" customWidth="1"/>
    <col min="16" max="16" width="25" style="5" customWidth="1"/>
    <col min="17" max="17" width="16.7109375" style="5" bestFit="1" customWidth="1"/>
    <col min="18" max="20" width="9.140625" style="5"/>
  </cols>
  <sheetData>
    <row r="1" spans="1:19" ht="15.75">
      <c r="I1" s="6"/>
      <c r="J1" s="6"/>
      <c r="K1" s="6"/>
      <c r="L1" s="6"/>
      <c r="M1" s="6"/>
      <c r="N1" s="6"/>
      <c r="O1" s="7"/>
      <c r="P1" s="6"/>
    </row>
    <row r="2" spans="1:19" ht="15.75" customHeight="1">
      <c r="B2" s="64" t="s">
        <v>86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47"/>
      <c r="Q2" s="47"/>
    </row>
    <row r="3" spans="1:19" ht="15.75">
      <c r="B3" s="63"/>
      <c r="C3" s="63"/>
      <c r="D3" s="63"/>
      <c r="E3" s="63"/>
      <c r="F3" s="63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9" s="19" customFormat="1" ht="15">
      <c r="B4" s="22" t="s">
        <v>15</v>
      </c>
      <c r="C4" s="23"/>
      <c r="D4" s="23"/>
      <c r="E4" s="23"/>
      <c r="F4" s="24"/>
      <c r="G4" s="23"/>
      <c r="H4" s="23"/>
      <c r="I4" s="23"/>
      <c r="J4" s="23"/>
      <c r="K4" s="23"/>
      <c r="L4" s="23"/>
      <c r="M4" s="23"/>
      <c r="N4" s="23"/>
      <c r="O4" s="25"/>
      <c r="P4" s="23"/>
    </row>
    <row r="5" spans="1:19" s="19" customFormat="1" ht="15">
      <c r="B5" s="22" t="s">
        <v>0</v>
      </c>
      <c r="C5" s="23" t="s">
        <v>18</v>
      </c>
      <c r="D5" s="23"/>
      <c r="E5" s="23"/>
      <c r="F5" s="24"/>
      <c r="G5" s="23"/>
      <c r="H5" s="23"/>
      <c r="I5" s="23"/>
      <c r="J5" s="23"/>
      <c r="K5" s="23"/>
      <c r="L5" s="23"/>
      <c r="M5" s="23"/>
      <c r="N5" s="23"/>
      <c r="O5" s="25"/>
      <c r="P5" s="23"/>
    </row>
    <row r="6" spans="1:19" s="19" customFormat="1" ht="15">
      <c r="B6" s="22"/>
      <c r="C6" s="23"/>
      <c r="D6" s="23"/>
      <c r="E6" s="23"/>
      <c r="F6" s="24"/>
      <c r="G6" s="23"/>
      <c r="H6" s="23"/>
      <c r="I6" s="23"/>
      <c r="J6" s="23"/>
      <c r="K6" s="23"/>
      <c r="L6" s="23"/>
      <c r="M6" s="23"/>
      <c r="N6" s="23"/>
      <c r="O6" s="25"/>
      <c r="P6" s="23"/>
    </row>
    <row r="7" spans="1:19" s="18" customFormat="1" ht="15">
      <c r="A7" s="19"/>
      <c r="B7" s="22" t="s">
        <v>87</v>
      </c>
      <c r="C7" s="65"/>
      <c r="D7" s="23"/>
      <c r="E7" s="23"/>
      <c r="F7" s="24"/>
      <c r="G7" s="23"/>
      <c r="H7" s="23"/>
      <c r="I7" s="23"/>
      <c r="J7" s="66" t="s">
        <v>7</v>
      </c>
      <c r="K7" s="66"/>
      <c r="L7" s="66"/>
      <c r="M7" s="23"/>
      <c r="N7" s="23"/>
      <c r="O7" s="67" t="s">
        <v>49</v>
      </c>
      <c r="P7" s="23"/>
      <c r="Q7" s="19"/>
      <c r="R7" s="19"/>
    </row>
    <row r="8" spans="1:19" s="20" customFormat="1" ht="38.25">
      <c r="A8" s="78"/>
      <c r="B8" s="78" t="s">
        <v>1</v>
      </c>
      <c r="C8" s="79" t="s">
        <v>2</v>
      </c>
      <c r="D8" s="79" t="s">
        <v>3</v>
      </c>
      <c r="E8" s="79" t="s">
        <v>4</v>
      </c>
      <c r="F8" s="79" t="s">
        <v>16</v>
      </c>
      <c r="G8" s="79" t="s">
        <v>19</v>
      </c>
      <c r="H8" s="79" t="s">
        <v>20</v>
      </c>
      <c r="I8" s="79" t="s">
        <v>5</v>
      </c>
      <c r="J8" s="80" t="s">
        <v>8</v>
      </c>
      <c r="K8" s="80" t="s">
        <v>9</v>
      </c>
      <c r="L8" s="80" t="s">
        <v>10</v>
      </c>
      <c r="M8" s="79" t="s">
        <v>11</v>
      </c>
      <c r="N8" s="79" t="s">
        <v>13</v>
      </c>
      <c r="O8" s="81" t="s">
        <v>17</v>
      </c>
      <c r="P8" s="79"/>
      <c r="Q8" s="78" t="s">
        <v>14</v>
      </c>
      <c r="R8" s="78"/>
      <c r="S8" s="82"/>
    </row>
    <row r="9" spans="1:19" s="19" customFormat="1">
      <c r="A9" s="73"/>
      <c r="B9" s="73">
        <v>1</v>
      </c>
      <c r="C9" s="73" t="s">
        <v>30</v>
      </c>
      <c r="D9" s="73" t="s">
        <v>33</v>
      </c>
      <c r="E9" s="73" t="s">
        <v>32</v>
      </c>
      <c r="F9" s="73"/>
      <c r="G9" s="73" t="s">
        <v>29</v>
      </c>
      <c r="H9" s="73">
        <v>5</v>
      </c>
      <c r="I9" s="73">
        <v>5</v>
      </c>
      <c r="J9" s="74">
        <v>5</v>
      </c>
      <c r="K9" s="74">
        <v>9</v>
      </c>
      <c r="L9" s="74">
        <v>7</v>
      </c>
      <c r="M9" s="73">
        <v>14</v>
      </c>
      <c r="N9" s="73">
        <v>28</v>
      </c>
      <c r="O9" s="75">
        <f>SUM(J9:N9)</f>
        <v>63</v>
      </c>
      <c r="P9" s="73" t="s">
        <v>81</v>
      </c>
      <c r="Q9" s="73" t="s">
        <v>74</v>
      </c>
      <c r="R9" s="73"/>
      <c r="S9" s="49"/>
    </row>
    <row r="10" spans="1:19" s="19" customFormat="1">
      <c r="A10" s="73"/>
      <c r="B10" s="73">
        <v>2</v>
      </c>
      <c r="C10" s="73" t="s">
        <v>30</v>
      </c>
      <c r="D10" s="73" t="s">
        <v>31</v>
      </c>
      <c r="E10" s="73" t="s">
        <v>32</v>
      </c>
      <c r="F10" s="73"/>
      <c r="G10" s="73" t="s">
        <v>29</v>
      </c>
      <c r="H10" s="73">
        <v>5</v>
      </c>
      <c r="I10" s="73">
        <v>5</v>
      </c>
      <c r="J10" s="74">
        <v>4</v>
      </c>
      <c r="K10" s="74">
        <v>6</v>
      </c>
      <c r="L10" s="74">
        <v>5</v>
      </c>
      <c r="M10" s="73">
        <v>13</v>
      </c>
      <c r="N10" s="73">
        <v>20</v>
      </c>
      <c r="O10" s="75">
        <f>SUM(J10:N10)</f>
        <v>48</v>
      </c>
      <c r="P10" s="73"/>
      <c r="Q10" s="73"/>
      <c r="R10" s="73"/>
      <c r="S10" s="49"/>
    </row>
    <row r="11" spans="1:19" s="19" customFormat="1">
      <c r="A11" s="73"/>
      <c r="B11" s="76">
        <v>3</v>
      </c>
      <c r="C11" s="73" t="s">
        <v>26</v>
      </c>
      <c r="D11" s="73" t="s">
        <v>27</v>
      </c>
      <c r="E11" s="73" t="s">
        <v>28</v>
      </c>
      <c r="F11" s="73"/>
      <c r="G11" s="73" t="s">
        <v>29</v>
      </c>
      <c r="H11" s="73">
        <v>5</v>
      </c>
      <c r="I11" s="73">
        <v>5</v>
      </c>
      <c r="J11" s="74">
        <v>3</v>
      </c>
      <c r="K11" s="74">
        <v>6</v>
      </c>
      <c r="L11" s="77">
        <v>0</v>
      </c>
      <c r="M11" s="73">
        <v>14</v>
      </c>
      <c r="N11" s="73">
        <v>20</v>
      </c>
      <c r="O11" s="75">
        <f>SUM(J11:N11)</f>
        <v>43</v>
      </c>
      <c r="P11" s="73"/>
      <c r="Q11" s="73"/>
      <c r="R11" s="73"/>
      <c r="S11" s="49"/>
    </row>
  </sheetData>
  <mergeCells count="2">
    <mergeCell ref="B3:F3"/>
    <mergeCell ref="B2:O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"/>
  <sheetViews>
    <sheetView zoomScale="70" zoomScaleNormal="70" workbookViewId="0">
      <selection activeCell="B13" sqref="B13"/>
    </sheetView>
  </sheetViews>
  <sheetFormatPr defaultRowHeight="12.75"/>
  <cols>
    <col min="1" max="1" width="9.140625" style="5"/>
    <col min="2" max="2" width="33.42578125" style="5" customWidth="1"/>
    <col min="3" max="3" width="20" style="5" bestFit="1" customWidth="1"/>
    <col min="4" max="4" width="7.7109375" style="5" bestFit="1" customWidth="1"/>
    <col min="5" max="5" width="15" style="5" bestFit="1" customWidth="1"/>
    <col min="6" max="6" width="17.85546875" style="2" customWidth="1"/>
    <col min="7" max="7" width="36.85546875" style="5" customWidth="1"/>
    <col min="8" max="8" width="7.42578125" style="5" customWidth="1"/>
    <col min="9" max="9" width="9.7109375" style="5" bestFit="1" customWidth="1"/>
    <col min="10" max="10" width="15.140625" style="14" customWidth="1"/>
    <col min="11" max="11" width="8.5703125" style="14" bestFit="1" customWidth="1"/>
    <col min="12" max="12" width="8.140625" style="14" bestFit="1" customWidth="1"/>
    <col min="13" max="13" width="7.140625" style="5" bestFit="1" customWidth="1"/>
    <col min="14" max="14" width="10.5703125" style="5" bestFit="1" customWidth="1"/>
    <col min="15" max="15" width="24.28515625" style="11" customWidth="1"/>
    <col min="16" max="16" width="25" style="5" customWidth="1"/>
    <col min="17" max="17" width="27.140625" style="5" bestFit="1" customWidth="1"/>
    <col min="18" max="20" width="9.140625" style="5"/>
  </cols>
  <sheetData>
    <row r="1" spans="1:20" ht="15.75">
      <c r="I1" s="6"/>
      <c r="J1" s="12"/>
      <c r="K1" s="12"/>
      <c r="L1" s="12"/>
      <c r="M1" s="6"/>
      <c r="N1" s="6"/>
      <c r="O1" s="7"/>
      <c r="P1" s="6"/>
    </row>
    <row r="2" spans="1:20" ht="15.75">
      <c r="A2" s="55" t="s">
        <v>86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46"/>
      <c r="Q2" s="46"/>
    </row>
    <row r="3" spans="1:20" ht="15.7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0" s="19" customFormat="1" ht="15">
      <c r="B4" s="22" t="s">
        <v>15</v>
      </c>
      <c r="C4" s="23"/>
      <c r="D4" s="23"/>
      <c r="E4" s="23"/>
      <c r="F4" s="24"/>
      <c r="G4" s="23"/>
      <c r="H4" s="23"/>
      <c r="I4" s="23"/>
      <c r="J4" s="23"/>
      <c r="K4" s="23"/>
      <c r="L4" s="23"/>
      <c r="M4" s="23"/>
      <c r="N4" s="23"/>
      <c r="O4" s="25"/>
      <c r="P4" s="23"/>
    </row>
    <row r="5" spans="1:20" s="19" customFormat="1" ht="15">
      <c r="B5" s="22" t="s">
        <v>0</v>
      </c>
      <c r="C5" s="23" t="s">
        <v>18</v>
      </c>
      <c r="D5" s="23"/>
      <c r="E5" s="23"/>
      <c r="F5" s="24"/>
      <c r="G5" s="23"/>
      <c r="H5" s="23"/>
      <c r="I5" s="23"/>
      <c r="J5" s="23"/>
      <c r="K5" s="23"/>
      <c r="L5" s="23"/>
      <c r="M5" s="23"/>
      <c r="N5" s="23"/>
      <c r="O5" s="25"/>
      <c r="P5" s="23"/>
    </row>
    <row r="6" spans="1:20" s="19" customFormat="1" ht="15">
      <c r="B6" s="22"/>
      <c r="C6" s="23"/>
      <c r="D6" s="23"/>
      <c r="E6" s="23"/>
      <c r="F6" s="24"/>
      <c r="G6" s="23"/>
      <c r="H6" s="23"/>
      <c r="I6" s="23"/>
      <c r="J6" s="23"/>
      <c r="K6" s="23"/>
      <c r="L6" s="23"/>
      <c r="M6" s="23"/>
      <c r="N6" s="23"/>
      <c r="O6" s="25"/>
      <c r="P6" s="23"/>
    </row>
    <row r="7" spans="1:20" s="18" customFormat="1" ht="15">
      <c r="B7" s="26" t="s">
        <v>88</v>
      </c>
      <c r="C7" s="27"/>
      <c r="D7" s="28"/>
      <c r="E7" s="28"/>
      <c r="F7" s="29"/>
      <c r="G7" s="28"/>
      <c r="H7" s="28"/>
      <c r="I7" s="28"/>
      <c r="J7" s="84" t="s">
        <v>7</v>
      </c>
      <c r="K7" s="85"/>
      <c r="L7" s="86"/>
      <c r="M7" s="28"/>
      <c r="N7" s="28"/>
      <c r="O7" s="30" t="s">
        <v>25</v>
      </c>
      <c r="P7" s="28"/>
    </row>
    <row r="8" spans="1:20" s="20" customFormat="1" ht="51">
      <c r="A8" s="78"/>
      <c r="B8" s="78" t="s">
        <v>1</v>
      </c>
      <c r="C8" s="79" t="s">
        <v>2</v>
      </c>
      <c r="D8" s="79" t="s">
        <v>3</v>
      </c>
      <c r="E8" s="79" t="s">
        <v>4</v>
      </c>
      <c r="F8" s="79" t="s">
        <v>16</v>
      </c>
      <c r="G8" s="79" t="s">
        <v>19</v>
      </c>
      <c r="H8" s="79" t="s">
        <v>20</v>
      </c>
      <c r="I8" s="79" t="s">
        <v>5</v>
      </c>
      <c r="J8" s="80" t="s">
        <v>8</v>
      </c>
      <c r="K8" s="80" t="s">
        <v>9</v>
      </c>
      <c r="L8" s="80" t="s">
        <v>10</v>
      </c>
      <c r="M8" s="79" t="s">
        <v>11</v>
      </c>
      <c r="N8" s="79" t="s">
        <v>13</v>
      </c>
      <c r="O8" s="81" t="s">
        <v>17</v>
      </c>
      <c r="P8" s="79"/>
      <c r="Q8" s="78" t="s">
        <v>14</v>
      </c>
      <c r="R8" s="78"/>
      <c r="S8" s="32"/>
      <c r="T8" s="32"/>
    </row>
    <row r="9" spans="1:20" s="19" customFormat="1">
      <c r="A9" s="73"/>
      <c r="B9" s="73">
        <v>1</v>
      </c>
      <c r="C9" s="73" t="s">
        <v>44</v>
      </c>
      <c r="D9" s="73" t="s">
        <v>45</v>
      </c>
      <c r="E9" s="73" t="s">
        <v>38</v>
      </c>
      <c r="F9" s="73"/>
      <c r="G9" s="73" t="s">
        <v>46</v>
      </c>
      <c r="H9" s="73">
        <v>6</v>
      </c>
      <c r="I9" s="73">
        <v>6</v>
      </c>
      <c r="J9" s="73">
        <v>5</v>
      </c>
      <c r="K9" s="73">
        <v>8</v>
      </c>
      <c r="L9" s="87">
        <v>8</v>
      </c>
      <c r="M9" s="73">
        <v>14</v>
      </c>
      <c r="N9" s="73">
        <v>33</v>
      </c>
      <c r="O9" s="75">
        <f>SUM(J9:N9)</f>
        <v>68</v>
      </c>
      <c r="P9" s="73" t="s">
        <v>81</v>
      </c>
      <c r="Q9" s="73" t="s">
        <v>76</v>
      </c>
      <c r="R9" s="73"/>
      <c r="S9" s="33"/>
      <c r="T9" s="33"/>
    </row>
    <row r="10" spans="1:20" s="19" customFormat="1">
      <c r="A10" s="73"/>
      <c r="B10" s="76">
        <v>2</v>
      </c>
      <c r="C10" s="73" t="s">
        <v>34</v>
      </c>
      <c r="D10" s="73" t="s">
        <v>35</v>
      </c>
      <c r="E10" s="73" t="s">
        <v>36</v>
      </c>
      <c r="F10" s="73"/>
      <c r="G10" s="73" t="s">
        <v>29</v>
      </c>
      <c r="H10" s="73">
        <v>6</v>
      </c>
      <c r="I10" s="73">
        <v>6</v>
      </c>
      <c r="J10" s="73">
        <v>6</v>
      </c>
      <c r="K10" s="73">
        <v>11</v>
      </c>
      <c r="L10" s="87">
        <v>8</v>
      </c>
      <c r="M10" s="73">
        <v>11</v>
      </c>
      <c r="N10" s="73">
        <v>22</v>
      </c>
      <c r="O10" s="75">
        <f>SUM(J10:N10)</f>
        <v>58</v>
      </c>
      <c r="P10" s="73"/>
      <c r="Q10" s="73" t="s">
        <v>75</v>
      </c>
      <c r="R10" s="73"/>
      <c r="S10" s="33"/>
      <c r="T10" s="33"/>
    </row>
    <row r="11" spans="1:20" s="19" customFormat="1">
      <c r="A11" s="73"/>
      <c r="B11" s="73">
        <v>3</v>
      </c>
      <c r="C11" s="73" t="s">
        <v>50</v>
      </c>
      <c r="D11" s="73" t="s">
        <v>51</v>
      </c>
      <c r="E11" s="73" t="s">
        <v>52</v>
      </c>
      <c r="F11" s="73"/>
      <c r="G11" s="73" t="s">
        <v>53</v>
      </c>
      <c r="H11" s="73" t="s">
        <v>54</v>
      </c>
      <c r="I11" s="73">
        <v>6</v>
      </c>
      <c r="J11" s="73">
        <v>5</v>
      </c>
      <c r="K11" s="73">
        <v>11</v>
      </c>
      <c r="L11" s="87">
        <v>7</v>
      </c>
      <c r="M11" s="73">
        <v>6</v>
      </c>
      <c r="N11" s="73">
        <v>16</v>
      </c>
      <c r="O11" s="75">
        <f>SUM(J11:N11)</f>
        <v>45</v>
      </c>
      <c r="P11" s="73"/>
      <c r="Q11" s="73"/>
      <c r="R11" s="73"/>
      <c r="S11" s="33"/>
      <c r="T11" s="33"/>
    </row>
  </sheetData>
  <mergeCells count="1">
    <mergeCell ref="A2:O2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2"/>
  <sheetViews>
    <sheetView zoomScale="70" zoomScaleNormal="70" workbookViewId="0">
      <selection activeCell="O17" sqref="O17"/>
    </sheetView>
  </sheetViews>
  <sheetFormatPr defaultRowHeight="12.75"/>
  <cols>
    <col min="1" max="1" width="3.28515625" style="5" customWidth="1"/>
    <col min="2" max="2" width="36.85546875" style="5" customWidth="1"/>
    <col min="3" max="3" width="20" style="5" bestFit="1" customWidth="1"/>
    <col min="4" max="4" width="22.5703125" style="5" bestFit="1" customWidth="1"/>
    <col min="5" max="5" width="6.28515625" style="5" bestFit="1" customWidth="1"/>
    <col min="6" max="6" width="10.42578125" style="5" customWidth="1"/>
    <col min="7" max="7" width="22" style="14" bestFit="1" customWidth="1"/>
    <col min="8" max="8" width="8.140625" style="14" bestFit="1" customWidth="1"/>
    <col min="9" max="9" width="7.85546875" style="14" bestFit="1" customWidth="1"/>
    <col min="10" max="10" width="6.42578125" style="5" bestFit="1" customWidth="1"/>
    <col min="11" max="11" width="9.5703125" style="5" customWidth="1"/>
    <col min="12" max="12" width="19.42578125" style="11" customWidth="1"/>
    <col min="13" max="13" width="10.7109375" style="5" bestFit="1" customWidth="1"/>
    <col min="14" max="14" width="11" style="88" bestFit="1" customWidth="1"/>
    <col min="15" max="15" width="31.42578125" style="88" bestFit="1" customWidth="1"/>
    <col min="16" max="17" width="9.140625" style="5"/>
  </cols>
  <sheetData>
    <row r="1" spans="1:22" ht="15.75">
      <c r="F1" s="6"/>
      <c r="G1" s="12"/>
      <c r="H1" s="12"/>
      <c r="I1" s="12"/>
      <c r="J1" s="6"/>
      <c r="K1" s="6"/>
      <c r="L1" s="7"/>
      <c r="M1" s="6"/>
    </row>
    <row r="2" spans="1:22" ht="15.75">
      <c r="B2" s="96" t="s">
        <v>86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s="99" customFormat="1" ht="15.7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s="19" customFormat="1">
      <c r="L4" s="21"/>
      <c r="N4" s="20"/>
      <c r="O4" s="20"/>
    </row>
    <row r="5" spans="1:22" s="19" customFormat="1" ht="15">
      <c r="B5" s="22"/>
      <c r="C5" s="51"/>
      <c r="D5" s="23"/>
      <c r="E5" s="23"/>
      <c r="F5" s="23"/>
      <c r="G5" s="23"/>
      <c r="H5" s="23"/>
      <c r="I5" s="23"/>
      <c r="J5" s="23"/>
      <c r="K5" s="23"/>
      <c r="L5" s="25"/>
      <c r="M5" s="23"/>
      <c r="N5" s="20"/>
      <c r="O5" s="20"/>
    </row>
    <row r="6" spans="1:22" s="19" customFormat="1" ht="15">
      <c r="B6" s="22" t="s">
        <v>15</v>
      </c>
      <c r="C6" s="23"/>
      <c r="D6" s="23"/>
      <c r="E6" s="23"/>
      <c r="F6" s="23"/>
      <c r="G6" s="23"/>
      <c r="H6" s="23"/>
      <c r="I6" s="23"/>
      <c r="J6" s="23"/>
      <c r="K6" s="23"/>
      <c r="L6" s="25"/>
      <c r="M6" s="23"/>
      <c r="N6" s="20"/>
      <c r="O6" s="20"/>
    </row>
    <row r="7" spans="1:22" s="19" customFormat="1" ht="15">
      <c r="B7" s="22" t="s">
        <v>0</v>
      </c>
      <c r="C7" s="23" t="s">
        <v>18</v>
      </c>
      <c r="D7" s="23"/>
      <c r="E7" s="23"/>
      <c r="F7" s="23"/>
      <c r="G7" s="23"/>
      <c r="H7" s="23"/>
      <c r="I7" s="23"/>
      <c r="J7" s="23"/>
      <c r="K7" s="23"/>
      <c r="L7" s="25"/>
      <c r="M7" s="23"/>
      <c r="N7" s="20"/>
      <c r="O7" s="20"/>
    </row>
    <row r="8" spans="1:22" s="19" customFormat="1" ht="15">
      <c r="B8" s="22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0"/>
      <c r="O8" s="20"/>
    </row>
    <row r="9" spans="1:22" s="18" customFormat="1" ht="15">
      <c r="A9" s="19"/>
      <c r="B9" s="22" t="s">
        <v>89</v>
      </c>
      <c r="C9" s="65"/>
      <c r="D9" s="23"/>
      <c r="E9" s="23"/>
      <c r="F9" s="23"/>
      <c r="G9" s="89" t="s">
        <v>7</v>
      </c>
      <c r="H9" s="89"/>
      <c r="I9" s="89"/>
      <c r="J9" s="23"/>
      <c r="K9" s="23"/>
      <c r="L9" s="67" t="s">
        <v>22</v>
      </c>
      <c r="M9" s="23"/>
      <c r="N9" s="20"/>
      <c r="O9" s="20"/>
      <c r="P9" s="19"/>
      <c r="Q9" s="19"/>
      <c r="R9" s="19"/>
      <c r="S9" s="19"/>
      <c r="T9" s="19"/>
    </row>
    <row r="10" spans="1:22" s="73" customFormat="1" ht="38.25">
      <c r="B10" s="73" t="s">
        <v>1</v>
      </c>
      <c r="C10" s="79" t="s">
        <v>2</v>
      </c>
      <c r="D10" s="79" t="s">
        <v>19</v>
      </c>
      <c r="E10" s="79" t="s">
        <v>20</v>
      </c>
      <c r="F10" s="79" t="s">
        <v>5</v>
      </c>
      <c r="G10" s="80" t="s">
        <v>8</v>
      </c>
      <c r="H10" s="80" t="s">
        <v>9</v>
      </c>
      <c r="I10" s="80" t="s">
        <v>10</v>
      </c>
      <c r="J10" s="79" t="s">
        <v>11</v>
      </c>
      <c r="K10" s="79" t="s">
        <v>13</v>
      </c>
      <c r="L10" s="81" t="s">
        <v>17</v>
      </c>
      <c r="M10" s="79"/>
      <c r="N10" s="78" t="s">
        <v>14</v>
      </c>
      <c r="O10" s="78" t="s">
        <v>23</v>
      </c>
    </row>
    <row r="11" spans="1:22" s="90" customFormat="1">
      <c r="B11" s="90">
        <v>1</v>
      </c>
      <c r="C11" s="91" t="s">
        <v>37</v>
      </c>
      <c r="D11" s="91" t="s">
        <v>39</v>
      </c>
      <c r="E11" s="91">
        <v>7</v>
      </c>
      <c r="F11" s="91">
        <v>7</v>
      </c>
      <c r="G11" s="90">
        <v>5</v>
      </c>
      <c r="H11" s="91">
        <v>11</v>
      </c>
      <c r="I11" s="92">
        <v>8</v>
      </c>
      <c r="J11" s="91">
        <v>11</v>
      </c>
      <c r="K11" s="91">
        <v>29</v>
      </c>
      <c r="L11" s="93">
        <f>SUM(G11:K11)</f>
        <v>64</v>
      </c>
      <c r="M11" s="90" t="s">
        <v>81</v>
      </c>
      <c r="N11" s="91" t="s">
        <v>77</v>
      </c>
      <c r="O11" s="94" t="s">
        <v>83</v>
      </c>
    </row>
    <row r="12" spans="1:22" s="90" customFormat="1">
      <c r="B12" s="90">
        <v>2</v>
      </c>
      <c r="C12" s="91" t="s">
        <v>55</v>
      </c>
      <c r="D12" s="91" t="s">
        <v>53</v>
      </c>
      <c r="E12" s="91" t="s">
        <v>56</v>
      </c>
      <c r="F12" s="91">
        <v>7</v>
      </c>
      <c r="G12" s="90">
        <v>6</v>
      </c>
      <c r="H12" s="91">
        <v>18</v>
      </c>
      <c r="I12" s="92">
        <v>11</v>
      </c>
      <c r="J12" s="91">
        <v>5</v>
      </c>
      <c r="K12" s="91">
        <v>22</v>
      </c>
      <c r="L12" s="93">
        <f>SUM(G12:K12)</f>
        <v>62</v>
      </c>
      <c r="N12" s="91" t="s">
        <v>71</v>
      </c>
      <c r="O12" s="91"/>
    </row>
  </sheetData>
  <mergeCells count="2">
    <mergeCell ref="G9:I9"/>
    <mergeCell ref="B2:V2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"/>
  <sheetViews>
    <sheetView zoomScale="60" zoomScaleNormal="60" workbookViewId="0">
      <selection activeCell="L16" sqref="L16"/>
    </sheetView>
  </sheetViews>
  <sheetFormatPr defaultRowHeight="12.75"/>
  <cols>
    <col min="1" max="1" width="5.140625" style="5" customWidth="1"/>
    <col min="2" max="2" width="46.28515625" style="5" bestFit="1" customWidth="1"/>
    <col min="3" max="3" width="22" style="5" customWidth="1"/>
    <col min="4" max="4" width="35.85546875" style="5" bestFit="1" customWidth="1"/>
    <col min="5" max="5" width="6.28515625" style="5" bestFit="1" customWidth="1"/>
    <col min="6" max="6" width="27.7109375" style="5" bestFit="1" customWidth="1"/>
    <col min="7" max="7" width="17.28515625" style="14" customWidth="1"/>
    <col min="8" max="8" width="9.42578125" style="14" bestFit="1" customWidth="1"/>
    <col min="9" max="9" width="9.140625" style="14" bestFit="1" customWidth="1"/>
    <col min="10" max="10" width="7.5703125" style="5" bestFit="1" customWidth="1"/>
    <col min="11" max="11" width="11.140625" style="5" bestFit="1" customWidth="1"/>
    <col min="12" max="12" width="23.42578125" style="11" customWidth="1"/>
    <col min="13" max="13" width="10.5703125" style="11" bestFit="1" customWidth="1"/>
    <col min="14" max="14" width="23.28515625" style="2" bestFit="1" customWidth="1"/>
    <col min="15" max="15" width="19.85546875" style="5" bestFit="1" customWidth="1"/>
    <col min="16" max="18" width="9.140625" style="5"/>
  </cols>
  <sheetData>
    <row r="1" spans="1:24" ht="15.75">
      <c r="F1" s="6"/>
      <c r="G1" s="12"/>
      <c r="H1" s="12"/>
      <c r="I1" s="12"/>
      <c r="J1" s="6"/>
      <c r="K1" s="6"/>
      <c r="L1" s="7"/>
      <c r="M1" s="7"/>
      <c r="N1" s="50"/>
    </row>
    <row r="2" spans="1:24" ht="15.75">
      <c r="B2" s="55" t="s">
        <v>90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15.7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4" s="19" customFormat="1" ht="15">
      <c r="B4" s="22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5"/>
      <c r="M4" s="25"/>
      <c r="N4" s="24"/>
    </row>
    <row r="5" spans="1:24" s="19" customFormat="1" ht="15">
      <c r="B5" s="22" t="s">
        <v>0</v>
      </c>
      <c r="C5" s="23" t="s">
        <v>18</v>
      </c>
      <c r="D5" s="23"/>
      <c r="E5" s="23"/>
      <c r="F5" s="23"/>
      <c r="G5" s="23"/>
      <c r="H5" s="23"/>
      <c r="I5" s="23"/>
      <c r="J5" s="23"/>
      <c r="K5" s="23"/>
      <c r="L5" s="25"/>
      <c r="M5" s="25"/>
      <c r="N5" s="24"/>
    </row>
    <row r="6" spans="1:24" s="19" customFormat="1" ht="15">
      <c r="B6" s="22"/>
      <c r="C6" s="23"/>
      <c r="D6" s="23"/>
      <c r="E6" s="23"/>
      <c r="F6" s="23"/>
      <c r="G6" s="59"/>
      <c r="H6" s="60"/>
      <c r="I6" s="60"/>
      <c r="J6" s="60"/>
      <c r="K6" s="60"/>
      <c r="L6" s="60"/>
      <c r="M6" s="60"/>
      <c r="N6" s="60"/>
      <c r="O6" s="60"/>
      <c r="P6" s="61"/>
    </row>
    <row r="7" spans="1:24" s="18" customFormat="1" ht="15.75" thickBot="1">
      <c r="B7" s="26" t="s">
        <v>91</v>
      </c>
      <c r="C7" s="27"/>
      <c r="D7" s="28"/>
      <c r="E7" s="28"/>
      <c r="F7" s="28"/>
      <c r="G7" s="56" t="s">
        <v>7</v>
      </c>
      <c r="H7" s="57"/>
      <c r="I7" s="58"/>
      <c r="J7" s="28"/>
      <c r="K7" s="28"/>
      <c r="L7" s="30" t="s">
        <v>22</v>
      </c>
      <c r="M7" s="30"/>
      <c r="N7" s="29"/>
    </row>
    <row r="8" spans="1:24" s="73" customFormat="1" ht="42.75">
      <c r="A8" s="95"/>
      <c r="B8" s="95" t="s">
        <v>1</v>
      </c>
      <c r="C8" s="79" t="s">
        <v>2</v>
      </c>
      <c r="D8" s="79" t="s">
        <v>19</v>
      </c>
      <c r="E8" s="79" t="s">
        <v>20</v>
      </c>
      <c r="F8" s="70" t="s">
        <v>5</v>
      </c>
      <c r="G8" s="83" t="s">
        <v>8</v>
      </c>
      <c r="H8" s="83" t="s">
        <v>9</v>
      </c>
      <c r="I8" s="83" t="s">
        <v>10</v>
      </c>
      <c r="J8" s="70" t="s">
        <v>11</v>
      </c>
      <c r="K8" s="70" t="s">
        <v>13</v>
      </c>
      <c r="L8" s="72" t="s">
        <v>17</v>
      </c>
      <c r="M8" s="72" t="s">
        <v>14</v>
      </c>
      <c r="N8" s="70" t="s">
        <v>23</v>
      </c>
      <c r="O8" s="73" t="s">
        <v>14</v>
      </c>
    </row>
    <row r="9" spans="1:24" s="90" customFormat="1" ht="53.25" customHeight="1">
      <c r="B9" s="90">
        <v>1</v>
      </c>
      <c r="C9" s="91" t="s">
        <v>40</v>
      </c>
      <c r="D9" s="91" t="s">
        <v>41</v>
      </c>
      <c r="E9" s="91">
        <v>8</v>
      </c>
      <c r="F9" s="91">
        <v>8</v>
      </c>
      <c r="G9" s="90">
        <v>8</v>
      </c>
      <c r="H9" s="94">
        <v>10</v>
      </c>
      <c r="I9" s="92">
        <v>12</v>
      </c>
      <c r="J9" s="91">
        <v>26</v>
      </c>
      <c r="K9" s="91">
        <v>34</v>
      </c>
      <c r="L9" s="93">
        <f>SUM(G9:K9)</f>
        <v>90</v>
      </c>
      <c r="M9" s="101" t="s">
        <v>81</v>
      </c>
      <c r="N9" s="94" t="s">
        <v>83</v>
      </c>
      <c r="O9" s="90" t="s">
        <v>78</v>
      </c>
    </row>
    <row r="10" spans="1:24" s="90" customFormat="1" ht="29.25" customHeight="1">
      <c r="B10" s="90">
        <v>2</v>
      </c>
      <c r="C10" s="91" t="s">
        <v>57</v>
      </c>
      <c r="D10" s="91" t="s">
        <v>53</v>
      </c>
      <c r="E10" s="91" t="s">
        <v>58</v>
      </c>
      <c r="F10" s="91">
        <v>8</v>
      </c>
      <c r="G10" s="90">
        <v>11</v>
      </c>
      <c r="H10" s="91">
        <v>19</v>
      </c>
      <c r="I10" s="92">
        <v>12</v>
      </c>
      <c r="J10" s="91">
        <v>14</v>
      </c>
      <c r="K10" s="91">
        <v>28</v>
      </c>
      <c r="L10" s="93">
        <f>SUM(G10:K10)</f>
        <v>84</v>
      </c>
      <c r="M10" s="93"/>
      <c r="N10" s="91"/>
      <c r="O10" s="90" t="s">
        <v>72</v>
      </c>
    </row>
    <row r="11" spans="1:24" s="90" customFormat="1" ht="26.25" customHeight="1">
      <c r="B11" s="90">
        <v>3</v>
      </c>
      <c r="C11" s="91" t="s">
        <v>59</v>
      </c>
      <c r="D11" s="91" t="s">
        <v>53</v>
      </c>
      <c r="E11" s="91" t="s">
        <v>58</v>
      </c>
      <c r="F11" s="91">
        <v>8</v>
      </c>
      <c r="G11" s="91">
        <v>6</v>
      </c>
      <c r="H11" s="91">
        <v>16</v>
      </c>
      <c r="I11" s="91">
        <v>10</v>
      </c>
      <c r="J11" s="91">
        <v>9</v>
      </c>
      <c r="K11" s="91">
        <v>22</v>
      </c>
      <c r="L11" s="93">
        <f>SUM(G11:K11)</f>
        <v>63</v>
      </c>
      <c r="M11" s="93"/>
      <c r="N11" s="91"/>
      <c r="O11" s="90" t="s">
        <v>73</v>
      </c>
    </row>
  </sheetData>
  <mergeCells count="4">
    <mergeCell ref="B3:O3"/>
    <mergeCell ref="G7:I7"/>
    <mergeCell ref="G6:P6"/>
    <mergeCell ref="B2:X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"/>
  <sheetViews>
    <sheetView zoomScale="70" zoomScaleNormal="70" workbookViewId="0">
      <selection activeCell="F20" sqref="F20"/>
    </sheetView>
  </sheetViews>
  <sheetFormatPr defaultRowHeight="12.75"/>
  <cols>
    <col min="1" max="1" width="9.140625" style="5"/>
    <col min="2" max="2" width="44.140625" style="4" bestFit="1" customWidth="1"/>
    <col min="3" max="3" width="9.5703125" style="5" customWidth="1"/>
    <col min="4" max="4" width="25.140625" style="5" customWidth="1"/>
    <col min="5" max="5" width="14.7109375" style="5" customWidth="1"/>
    <col min="6" max="6" width="15.7109375" style="5" bestFit="1" customWidth="1"/>
    <col min="7" max="7" width="16.42578125" style="17" customWidth="1"/>
    <col min="8" max="8" width="9" style="14" bestFit="1" customWidth="1"/>
    <col min="9" max="9" width="8.140625" style="14" bestFit="1" customWidth="1"/>
    <col min="10" max="10" width="6.7109375" style="5" bestFit="1" customWidth="1"/>
    <col min="11" max="11" width="16.85546875" style="5" customWidth="1"/>
    <col min="12" max="12" width="10.5703125" style="5" bestFit="1" customWidth="1"/>
    <col min="13" max="13" width="27.85546875" style="11" customWidth="1"/>
    <col min="14" max="14" width="19" style="5" customWidth="1"/>
    <col min="15" max="19" width="9.140625" style="5"/>
  </cols>
  <sheetData>
    <row r="1" spans="1:19" ht="15.75">
      <c r="F1" s="6"/>
      <c r="G1" s="16"/>
      <c r="H1" s="12"/>
      <c r="I1" s="12"/>
      <c r="J1" s="6"/>
      <c r="K1" s="6"/>
      <c r="L1" s="6"/>
      <c r="M1" s="7"/>
      <c r="N1" s="6"/>
    </row>
    <row r="2" spans="1:19" s="1" customFormat="1" ht="15.75">
      <c r="A2" s="3"/>
      <c r="B2" s="62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"/>
      <c r="P2" s="3"/>
      <c r="Q2" s="3"/>
      <c r="R2" s="3"/>
      <c r="S2" s="3"/>
    </row>
    <row r="3" spans="1:19" s="1" customFormat="1" ht="15.75">
      <c r="A3" s="3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"/>
      <c r="P3" s="3"/>
      <c r="Q3" s="3"/>
      <c r="R3" s="3"/>
      <c r="S3" s="3"/>
    </row>
    <row r="4" spans="1:19" s="18" customFormat="1" ht="15">
      <c r="B4" s="35"/>
      <c r="C4" s="52"/>
      <c r="D4" s="28"/>
      <c r="E4" s="28"/>
      <c r="F4" s="28"/>
      <c r="G4" s="36"/>
      <c r="H4" s="28"/>
      <c r="I4" s="28"/>
      <c r="J4" s="28"/>
      <c r="K4" s="28"/>
      <c r="L4" s="28"/>
      <c r="M4" s="37"/>
      <c r="N4" s="28"/>
    </row>
    <row r="5" spans="1:19" s="18" customFormat="1" ht="15">
      <c r="B5" s="35" t="s">
        <v>15</v>
      </c>
      <c r="C5" s="28"/>
      <c r="D5" s="28"/>
      <c r="E5" s="28"/>
      <c r="F5" s="28"/>
      <c r="G5" s="36"/>
      <c r="H5" s="28"/>
      <c r="I5" s="28"/>
      <c r="J5" s="28"/>
      <c r="K5" s="28"/>
      <c r="L5" s="28"/>
      <c r="M5" s="37"/>
      <c r="N5" s="28"/>
    </row>
    <row r="6" spans="1:19" s="18" customFormat="1" ht="15">
      <c r="B6" s="35" t="s">
        <v>0</v>
      </c>
      <c r="C6" s="28" t="s">
        <v>6</v>
      </c>
      <c r="D6" s="28"/>
      <c r="E6" s="28"/>
      <c r="F6" s="28"/>
      <c r="G6" s="36"/>
      <c r="H6" s="28"/>
      <c r="I6" s="28"/>
      <c r="J6" s="28"/>
      <c r="K6" s="28"/>
      <c r="L6" s="28"/>
      <c r="M6" s="37"/>
      <c r="N6" s="28"/>
    </row>
    <row r="7" spans="1:19" s="18" customFormat="1" ht="15">
      <c r="B7" s="35"/>
      <c r="C7" s="28"/>
      <c r="D7" s="28"/>
      <c r="E7" s="28"/>
      <c r="F7" s="28"/>
      <c r="G7" s="36"/>
      <c r="H7" s="28"/>
      <c r="I7" s="28"/>
      <c r="J7" s="28"/>
      <c r="K7" s="28"/>
      <c r="L7" s="28"/>
      <c r="M7" s="37"/>
      <c r="N7" s="28"/>
    </row>
    <row r="8" spans="1:19" s="18" customFormat="1" ht="15.75" thickBot="1">
      <c r="B8" s="35" t="s">
        <v>92</v>
      </c>
      <c r="C8" s="28"/>
      <c r="D8" s="28"/>
      <c r="E8" s="28"/>
      <c r="F8" s="28"/>
      <c r="G8" s="56" t="s">
        <v>7</v>
      </c>
      <c r="H8" s="57"/>
      <c r="I8" s="58"/>
      <c r="J8" s="28"/>
      <c r="K8" s="28"/>
      <c r="L8" s="28"/>
      <c r="M8" s="30" t="s">
        <v>82</v>
      </c>
      <c r="N8" s="28"/>
    </row>
    <row r="9" spans="1:19" s="33" customFormat="1" ht="42.75">
      <c r="A9" s="68"/>
      <c r="B9" s="106" t="s">
        <v>1</v>
      </c>
      <c r="C9" s="69" t="s">
        <v>2</v>
      </c>
      <c r="D9" s="70" t="s">
        <v>19</v>
      </c>
      <c r="E9" s="70" t="s">
        <v>20</v>
      </c>
      <c r="F9" s="70" t="s">
        <v>5</v>
      </c>
      <c r="G9" s="107" t="s">
        <v>8</v>
      </c>
      <c r="H9" s="71" t="s">
        <v>9</v>
      </c>
      <c r="I9" s="71" t="s">
        <v>10</v>
      </c>
      <c r="J9" s="70" t="s">
        <v>11</v>
      </c>
      <c r="K9" s="70" t="s">
        <v>12</v>
      </c>
      <c r="L9" s="70" t="s">
        <v>13</v>
      </c>
      <c r="M9" s="72" t="s">
        <v>17</v>
      </c>
      <c r="N9" s="70"/>
    </row>
    <row r="10" spans="1:19" s="73" customFormat="1">
      <c r="B10" s="104">
        <v>1</v>
      </c>
      <c r="C10" s="78" t="s">
        <v>47</v>
      </c>
      <c r="D10" s="78" t="s">
        <v>46</v>
      </c>
      <c r="E10" s="78">
        <v>5</v>
      </c>
      <c r="F10" s="78">
        <v>5</v>
      </c>
      <c r="G10" s="102">
        <v>5</v>
      </c>
      <c r="H10" s="103">
        <v>9</v>
      </c>
      <c r="I10" s="103">
        <v>5</v>
      </c>
      <c r="J10" s="78">
        <v>14</v>
      </c>
      <c r="K10" s="78">
        <v>7</v>
      </c>
      <c r="L10" s="78">
        <v>13</v>
      </c>
      <c r="M10" s="105">
        <f>SUM(G10:L10)</f>
        <v>53</v>
      </c>
      <c r="N10" s="73" t="s">
        <v>80</v>
      </c>
    </row>
  </sheetData>
  <mergeCells count="3">
    <mergeCell ref="B2:N2"/>
    <mergeCell ref="B3:N3"/>
    <mergeCell ref="G8:I8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zoomScale="70" zoomScaleNormal="70" workbookViewId="0">
      <selection activeCell="C19" sqref="C19"/>
    </sheetView>
  </sheetViews>
  <sheetFormatPr defaultRowHeight="12.75"/>
  <cols>
    <col min="1" max="1" width="5.140625" style="5" customWidth="1"/>
    <col min="2" max="2" width="44.140625" style="4" bestFit="1" customWidth="1"/>
    <col min="3" max="3" width="21" style="5" bestFit="1" customWidth="1"/>
    <col min="4" max="4" width="20.5703125" style="5" bestFit="1" customWidth="1"/>
    <col min="5" max="5" width="6.28515625" style="5" bestFit="1" customWidth="1"/>
    <col min="6" max="6" width="15.85546875" style="5" customWidth="1"/>
    <col min="7" max="7" width="17.140625" style="17" customWidth="1"/>
    <col min="8" max="8" width="10" style="14" customWidth="1"/>
    <col min="9" max="9" width="7.85546875" style="14" bestFit="1" customWidth="1"/>
    <col min="10" max="10" width="6.42578125" style="5" bestFit="1" customWidth="1"/>
    <col min="11" max="11" width="15.28515625" style="5" customWidth="1"/>
    <col min="12" max="12" width="9.5703125" style="5" bestFit="1" customWidth="1"/>
    <col min="13" max="13" width="19.7109375" style="11" bestFit="1" customWidth="1"/>
    <col min="14" max="14" width="10.7109375" style="11" bestFit="1" customWidth="1"/>
    <col min="15" max="15" width="16.85546875" style="5" bestFit="1" customWidth="1"/>
    <col min="16" max="20" width="9.140625" style="5"/>
  </cols>
  <sheetData>
    <row r="1" spans="1:20" ht="15.75">
      <c r="F1" s="6"/>
      <c r="G1" s="16"/>
      <c r="H1" s="12"/>
      <c r="I1" s="12"/>
      <c r="J1" s="6"/>
      <c r="K1" s="6"/>
      <c r="L1" s="6"/>
      <c r="M1" s="7"/>
      <c r="N1" s="7"/>
      <c r="O1" s="6"/>
    </row>
    <row r="2" spans="1:20" s="1" customFormat="1" ht="15.75">
      <c r="A2" s="3"/>
      <c r="B2" s="62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3"/>
      <c r="Q2" s="3"/>
      <c r="R2" s="3"/>
      <c r="S2" s="3"/>
      <c r="T2" s="3"/>
    </row>
    <row r="3" spans="1:20" s="19" customFormat="1">
      <c r="B3" s="43"/>
      <c r="G3" s="34"/>
      <c r="M3" s="21"/>
      <c r="N3" s="21"/>
    </row>
    <row r="4" spans="1:20" s="18" customFormat="1" ht="15">
      <c r="B4" s="35"/>
      <c r="C4" s="52"/>
      <c r="D4" s="28"/>
      <c r="E4" s="28"/>
      <c r="F4" s="28"/>
      <c r="G4" s="36"/>
      <c r="H4" s="28"/>
      <c r="I4" s="28"/>
      <c r="J4" s="28"/>
      <c r="K4" s="28"/>
      <c r="L4" s="28"/>
      <c r="M4" s="37"/>
      <c r="N4" s="37"/>
      <c r="O4" s="28"/>
    </row>
    <row r="5" spans="1:20" s="18" customFormat="1" ht="15">
      <c r="B5" s="35" t="s">
        <v>15</v>
      </c>
      <c r="C5" s="28"/>
      <c r="D5" s="28"/>
      <c r="E5" s="28"/>
      <c r="F5" s="28"/>
      <c r="G5" s="36"/>
      <c r="H5" s="28"/>
      <c r="I5" s="28"/>
      <c r="J5" s="28"/>
      <c r="K5" s="28"/>
      <c r="L5" s="28"/>
      <c r="M5" s="37"/>
      <c r="N5" s="37"/>
      <c r="O5" s="28"/>
    </row>
    <row r="6" spans="1:20" s="18" customFormat="1" ht="15">
      <c r="B6" s="35" t="s">
        <v>0</v>
      </c>
      <c r="C6" s="28" t="s">
        <v>6</v>
      </c>
      <c r="D6" s="28"/>
      <c r="E6" s="28"/>
      <c r="F6" s="28"/>
      <c r="G6" s="36"/>
      <c r="H6" s="28"/>
      <c r="I6" s="28"/>
      <c r="J6" s="28"/>
      <c r="K6" s="28"/>
      <c r="L6" s="28"/>
      <c r="M6" s="37"/>
      <c r="N6" s="37"/>
      <c r="O6" s="28"/>
    </row>
    <row r="7" spans="1:20" s="18" customFormat="1" ht="15">
      <c r="B7" s="35"/>
      <c r="C7" s="28"/>
      <c r="D7" s="28"/>
      <c r="E7" s="28"/>
      <c r="F7" s="28"/>
      <c r="G7" s="36"/>
      <c r="H7" s="28"/>
      <c r="I7" s="28"/>
      <c r="J7" s="28"/>
      <c r="K7" s="28"/>
      <c r="L7" s="28"/>
      <c r="M7" s="37"/>
      <c r="N7" s="37"/>
      <c r="O7" s="28"/>
    </row>
    <row r="8" spans="1:20" s="18" customFormat="1" ht="15.75" thickBot="1">
      <c r="B8" s="35" t="s">
        <v>93</v>
      </c>
      <c r="C8" s="28"/>
      <c r="D8" s="28"/>
      <c r="E8" s="28"/>
      <c r="F8" s="28"/>
      <c r="G8" s="56" t="s">
        <v>7</v>
      </c>
      <c r="H8" s="57"/>
      <c r="I8" s="58"/>
      <c r="J8" s="28"/>
      <c r="K8" s="28"/>
      <c r="L8" s="28"/>
      <c r="M8" s="30" t="s">
        <v>24</v>
      </c>
      <c r="N8" s="30"/>
      <c r="O8" s="28"/>
    </row>
    <row r="9" spans="1:20" s="73" customFormat="1" ht="38.25">
      <c r="B9" s="104" t="s">
        <v>1</v>
      </c>
      <c r="C9" s="79" t="s">
        <v>2</v>
      </c>
      <c r="D9" s="79" t="s">
        <v>19</v>
      </c>
      <c r="E9" s="79" t="s">
        <v>20</v>
      </c>
      <c r="F9" s="79" t="s">
        <v>5</v>
      </c>
      <c r="G9" s="110" t="s">
        <v>8</v>
      </c>
      <c r="H9" s="80" t="s">
        <v>9</v>
      </c>
      <c r="I9" s="80" t="s">
        <v>10</v>
      </c>
      <c r="J9" s="79" t="s">
        <v>11</v>
      </c>
      <c r="K9" s="79" t="s">
        <v>12</v>
      </c>
      <c r="L9" s="79" t="s">
        <v>13</v>
      </c>
      <c r="M9" s="81" t="s">
        <v>17</v>
      </c>
      <c r="N9" s="81"/>
      <c r="O9" s="79"/>
    </row>
    <row r="10" spans="1:20" s="73" customFormat="1" ht="25.5">
      <c r="B10" s="104">
        <v>1</v>
      </c>
      <c r="C10" s="78" t="s">
        <v>42</v>
      </c>
      <c r="D10" s="78" t="s">
        <v>41</v>
      </c>
      <c r="E10" s="78">
        <v>6</v>
      </c>
      <c r="F10" s="78">
        <v>6</v>
      </c>
      <c r="G10" s="108">
        <v>6</v>
      </c>
      <c r="H10" s="109">
        <v>12</v>
      </c>
      <c r="I10" s="74">
        <v>11</v>
      </c>
      <c r="J10" s="78">
        <v>17</v>
      </c>
      <c r="K10" s="78">
        <v>12</v>
      </c>
      <c r="L10" s="78">
        <v>12</v>
      </c>
      <c r="M10" s="105">
        <f>SUM(G10:L10)</f>
        <v>70</v>
      </c>
      <c r="N10" s="73" t="s">
        <v>81</v>
      </c>
      <c r="O10" s="73" t="s">
        <v>79</v>
      </c>
    </row>
    <row r="11" spans="1:20" s="73" customFormat="1">
      <c r="B11" s="104">
        <v>2</v>
      </c>
      <c r="C11" s="78" t="s">
        <v>60</v>
      </c>
      <c r="D11" s="78" t="s">
        <v>53</v>
      </c>
      <c r="E11" s="78" t="s">
        <v>54</v>
      </c>
      <c r="F11" s="78">
        <v>6</v>
      </c>
      <c r="G11" s="108">
        <v>6</v>
      </c>
      <c r="H11" s="109">
        <v>14</v>
      </c>
      <c r="I11" s="74">
        <v>6</v>
      </c>
      <c r="J11" s="78">
        <v>11</v>
      </c>
      <c r="K11" s="78">
        <v>4</v>
      </c>
      <c r="L11" s="78">
        <v>11</v>
      </c>
      <c r="M11" s="105">
        <f>SUM(G11:L11)</f>
        <v>52</v>
      </c>
      <c r="N11" s="105"/>
      <c r="O11" s="73" t="s">
        <v>84</v>
      </c>
    </row>
    <row r="12" spans="1:20" s="73" customFormat="1">
      <c r="B12" s="104">
        <v>3</v>
      </c>
      <c r="C12" s="78" t="s">
        <v>61</v>
      </c>
      <c r="D12" s="78" t="s">
        <v>53</v>
      </c>
      <c r="E12" s="78" t="s">
        <v>54</v>
      </c>
      <c r="F12" s="78">
        <v>6</v>
      </c>
      <c r="G12" s="108">
        <v>4</v>
      </c>
      <c r="H12" s="109">
        <v>7</v>
      </c>
      <c r="I12" s="109">
        <v>10</v>
      </c>
      <c r="J12" s="78">
        <v>14</v>
      </c>
      <c r="K12" s="78">
        <v>2</v>
      </c>
      <c r="L12" s="78">
        <v>6</v>
      </c>
      <c r="M12" s="105">
        <f>SUM(G12:L12)</f>
        <v>43</v>
      </c>
      <c r="N12" s="105"/>
    </row>
    <row r="13" spans="1:20" s="73" customFormat="1">
      <c r="B13" s="104">
        <v>4</v>
      </c>
      <c r="C13" s="78" t="s">
        <v>62</v>
      </c>
      <c r="D13" s="78" t="s">
        <v>53</v>
      </c>
      <c r="E13" s="78" t="s">
        <v>54</v>
      </c>
      <c r="F13" s="78">
        <v>6</v>
      </c>
      <c r="G13" s="77">
        <v>6</v>
      </c>
      <c r="H13" s="109">
        <v>6</v>
      </c>
      <c r="I13" s="109">
        <v>6</v>
      </c>
      <c r="J13" s="78">
        <v>17</v>
      </c>
      <c r="K13" s="78">
        <v>0</v>
      </c>
      <c r="L13" s="78">
        <v>8</v>
      </c>
      <c r="M13" s="105">
        <f t="shared" ref="M13" si="0">SUM(G13:L13)</f>
        <v>43</v>
      </c>
      <c r="N13" s="105"/>
    </row>
  </sheetData>
  <mergeCells count="2">
    <mergeCell ref="B2:O2"/>
    <mergeCell ref="G8:I8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"/>
  <sheetViews>
    <sheetView zoomScale="70" zoomScaleNormal="70" workbookViewId="0">
      <selection activeCell="B3" sqref="B3"/>
    </sheetView>
  </sheetViews>
  <sheetFormatPr defaultRowHeight="12.75"/>
  <cols>
    <col min="1" max="1" width="9.140625" style="5"/>
    <col min="2" max="2" width="44.140625" style="4" bestFit="1" customWidth="1"/>
    <col min="3" max="3" width="21" style="5" bestFit="1" customWidth="1"/>
    <col min="4" max="4" width="23.28515625" style="5" customWidth="1"/>
    <col min="5" max="5" width="14.7109375" style="5" customWidth="1"/>
    <col min="6" max="6" width="21.85546875" style="5" customWidth="1"/>
    <col min="7" max="7" width="18.28515625" style="17" customWidth="1"/>
    <col min="8" max="8" width="10.5703125" style="14" customWidth="1"/>
    <col min="9" max="9" width="8.140625" style="14" bestFit="1" customWidth="1"/>
    <col min="10" max="10" width="6.7109375" style="5" bestFit="1" customWidth="1"/>
    <col min="11" max="11" width="15.5703125" style="5" customWidth="1"/>
    <col min="12" max="12" width="10.140625" style="5" customWidth="1"/>
    <col min="13" max="13" width="21.42578125" style="11" customWidth="1"/>
    <col min="14" max="14" width="19" style="5" customWidth="1"/>
    <col min="15" max="19" width="9.140625" style="5"/>
  </cols>
  <sheetData>
    <row r="1" spans="1:19" ht="15.75">
      <c r="F1" s="6"/>
      <c r="G1" s="16"/>
      <c r="H1" s="12"/>
      <c r="I1" s="12"/>
      <c r="J1" s="6"/>
      <c r="K1" s="6"/>
      <c r="L1" s="6"/>
      <c r="M1" s="7"/>
      <c r="N1" s="6"/>
    </row>
    <row r="2" spans="1:19" s="1" customFormat="1" ht="15.75">
      <c r="A2" s="3"/>
      <c r="B2" s="62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"/>
      <c r="P2" s="3"/>
      <c r="Q2" s="3"/>
      <c r="R2" s="3"/>
      <c r="S2" s="3"/>
    </row>
    <row r="3" spans="1:19" s="1" customFormat="1" ht="15.75">
      <c r="A3" s="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"/>
      <c r="P3" s="3"/>
      <c r="Q3" s="3"/>
      <c r="R3" s="3"/>
      <c r="S3" s="3"/>
    </row>
    <row r="4" spans="1:19" s="18" customFormat="1" ht="15">
      <c r="B4" s="35"/>
      <c r="C4" s="52"/>
      <c r="D4" s="28"/>
      <c r="E4" s="28"/>
      <c r="F4" s="28"/>
      <c r="G4" s="36"/>
      <c r="H4" s="28"/>
      <c r="I4" s="28"/>
      <c r="J4" s="28"/>
      <c r="K4" s="28"/>
      <c r="L4" s="28"/>
      <c r="M4" s="37"/>
      <c r="N4" s="28"/>
    </row>
    <row r="5" spans="1:19" s="18" customFormat="1" ht="15">
      <c r="B5" s="35" t="s">
        <v>15</v>
      </c>
      <c r="C5" s="28"/>
      <c r="D5" s="28"/>
      <c r="E5" s="28"/>
      <c r="F5" s="28"/>
      <c r="G5" s="36"/>
      <c r="H5" s="28"/>
      <c r="I5" s="28"/>
      <c r="J5" s="28"/>
      <c r="K5" s="28"/>
      <c r="L5" s="28"/>
      <c r="M5" s="37"/>
      <c r="N5" s="28"/>
    </row>
    <row r="6" spans="1:19" s="18" customFormat="1" ht="15">
      <c r="B6" s="35" t="s">
        <v>0</v>
      </c>
      <c r="C6" s="28" t="s">
        <v>6</v>
      </c>
      <c r="D6" s="28"/>
      <c r="E6" s="28"/>
      <c r="F6" s="28"/>
      <c r="G6" s="36"/>
      <c r="H6" s="28"/>
      <c r="I6" s="28"/>
      <c r="J6" s="28"/>
      <c r="K6" s="28"/>
      <c r="L6" s="28"/>
      <c r="M6" s="37"/>
      <c r="N6" s="28"/>
    </row>
    <row r="7" spans="1:19" s="18" customFormat="1" ht="15">
      <c r="B7" s="35"/>
      <c r="C7" s="28"/>
      <c r="D7" s="28"/>
      <c r="E7" s="28"/>
      <c r="F7" s="28"/>
      <c r="G7" s="36"/>
      <c r="H7" s="28"/>
      <c r="I7" s="28"/>
      <c r="J7" s="28"/>
      <c r="K7" s="28"/>
      <c r="L7" s="28"/>
      <c r="M7" s="37"/>
      <c r="N7" s="28"/>
    </row>
    <row r="8" spans="1:19" s="18" customFormat="1" ht="15.75" thickBot="1">
      <c r="B8" s="35" t="s">
        <v>89</v>
      </c>
      <c r="C8" s="28"/>
      <c r="D8" s="28"/>
      <c r="E8" s="28"/>
      <c r="F8" s="28"/>
      <c r="G8" s="56" t="s">
        <v>7</v>
      </c>
      <c r="H8" s="57"/>
      <c r="I8" s="58"/>
      <c r="J8" s="28"/>
      <c r="K8" s="28"/>
      <c r="L8" s="28"/>
      <c r="M8" s="30" t="s">
        <v>21</v>
      </c>
      <c r="N8" s="28"/>
    </row>
    <row r="9" spans="1:19" s="73" customFormat="1" ht="63" customHeight="1">
      <c r="B9" s="104" t="s">
        <v>1</v>
      </c>
      <c r="C9" s="79" t="s">
        <v>2</v>
      </c>
      <c r="D9" s="70" t="s">
        <v>19</v>
      </c>
      <c r="E9" s="70" t="s">
        <v>20</v>
      </c>
      <c r="F9" s="70" t="s">
        <v>5</v>
      </c>
      <c r="G9" s="107" t="s">
        <v>85</v>
      </c>
      <c r="H9" s="71" t="s">
        <v>9</v>
      </c>
      <c r="I9" s="71" t="s">
        <v>10</v>
      </c>
      <c r="J9" s="70" t="s">
        <v>11</v>
      </c>
      <c r="K9" s="70" t="s">
        <v>12</v>
      </c>
      <c r="L9" s="70" t="s">
        <v>13</v>
      </c>
      <c r="M9" s="72" t="s">
        <v>17</v>
      </c>
      <c r="N9" s="70"/>
    </row>
    <row r="10" spans="1:19" s="90" customFormat="1">
      <c r="B10" s="101">
        <v>1</v>
      </c>
      <c r="C10" s="91" t="s">
        <v>65</v>
      </c>
      <c r="D10" s="91" t="s">
        <v>53</v>
      </c>
      <c r="E10" s="91" t="s">
        <v>64</v>
      </c>
      <c r="F10" s="91">
        <v>7</v>
      </c>
      <c r="G10" s="111">
        <v>3</v>
      </c>
      <c r="H10" s="91">
        <v>8</v>
      </c>
      <c r="I10" s="91">
        <v>7</v>
      </c>
      <c r="J10" s="91">
        <v>6</v>
      </c>
      <c r="K10" s="91">
        <v>13</v>
      </c>
      <c r="L10" s="91">
        <v>11</v>
      </c>
      <c r="M10" s="112">
        <f t="shared" ref="M10:M14" si="0">SUM(G10:L10)</f>
        <v>48</v>
      </c>
    </row>
    <row r="11" spans="1:19" s="90" customFormat="1">
      <c r="B11" s="101">
        <v>2</v>
      </c>
      <c r="C11" s="91" t="s">
        <v>66</v>
      </c>
      <c r="D11" s="91" t="s">
        <v>53</v>
      </c>
      <c r="E11" s="91" t="s">
        <v>64</v>
      </c>
      <c r="F11" s="91">
        <v>7</v>
      </c>
      <c r="G11" s="92">
        <v>5</v>
      </c>
      <c r="H11" s="91">
        <v>3</v>
      </c>
      <c r="I11" s="91">
        <v>3</v>
      </c>
      <c r="J11" s="91">
        <v>8</v>
      </c>
      <c r="K11" s="91">
        <v>12</v>
      </c>
      <c r="L11" s="91">
        <v>13</v>
      </c>
      <c r="M11" s="112">
        <f t="shared" si="0"/>
        <v>44</v>
      </c>
    </row>
    <row r="12" spans="1:19" s="90" customFormat="1">
      <c r="B12" s="101">
        <v>3</v>
      </c>
      <c r="C12" s="91" t="s">
        <v>67</v>
      </c>
      <c r="D12" s="91" t="s">
        <v>53</v>
      </c>
      <c r="E12" s="91" t="s">
        <v>64</v>
      </c>
      <c r="F12" s="91">
        <v>7</v>
      </c>
      <c r="G12" s="92">
        <v>3</v>
      </c>
      <c r="H12" s="90">
        <v>3</v>
      </c>
      <c r="I12" s="90">
        <v>4</v>
      </c>
      <c r="J12" s="90">
        <v>7</v>
      </c>
      <c r="K12" s="90">
        <v>7</v>
      </c>
      <c r="L12" s="90">
        <v>16</v>
      </c>
      <c r="M12" s="112">
        <f t="shared" si="0"/>
        <v>40</v>
      </c>
    </row>
    <row r="13" spans="1:19" s="73" customFormat="1">
      <c r="B13" s="104">
        <v>4</v>
      </c>
      <c r="C13" s="78" t="s">
        <v>48</v>
      </c>
      <c r="D13" s="78" t="s">
        <v>46</v>
      </c>
      <c r="E13" s="78">
        <v>7</v>
      </c>
      <c r="F13" s="78">
        <v>7</v>
      </c>
      <c r="G13" s="102">
        <v>3</v>
      </c>
      <c r="H13" s="103">
        <v>8</v>
      </c>
      <c r="I13" s="113">
        <v>5</v>
      </c>
      <c r="J13" s="78">
        <v>3</v>
      </c>
      <c r="K13" s="78">
        <v>4</v>
      </c>
      <c r="L13" s="78">
        <v>8</v>
      </c>
      <c r="M13" s="105">
        <f t="shared" si="0"/>
        <v>31</v>
      </c>
    </row>
    <row r="14" spans="1:19" s="114" customFormat="1">
      <c r="B14" s="104">
        <v>5</v>
      </c>
      <c r="C14" s="78" t="s">
        <v>63</v>
      </c>
      <c r="D14" s="78" t="s">
        <v>53</v>
      </c>
      <c r="E14" s="78" t="s">
        <v>64</v>
      </c>
      <c r="F14" s="78">
        <v>7</v>
      </c>
      <c r="G14" s="108">
        <v>3</v>
      </c>
      <c r="H14" s="109">
        <v>4</v>
      </c>
      <c r="I14" s="74">
        <v>4</v>
      </c>
      <c r="J14" s="78">
        <v>6</v>
      </c>
      <c r="K14" s="78">
        <v>0</v>
      </c>
      <c r="L14" s="78">
        <v>11</v>
      </c>
      <c r="M14" s="105">
        <f t="shared" si="0"/>
        <v>28</v>
      </c>
    </row>
  </sheetData>
  <mergeCells count="2">
    <mergeCell ref="B2:N2"/>
    <mergeCell ref="G8:I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"/>
  <sheetViews>
    <sheetView zoomScale="70" zoomScaleNormal="70" workbookViewId="0">
      <selection activeCell="B21" sqref="B21"/>
    </sheetView>
  </sheetViews>
  <sheetFormatPr defaultRowHeight="12.75"/>
  <cols>
    <col min="1" max="1" width="9.140625" style="5"/>
    <col min="2" max="2" width="44.140625" style="4" bestFit="1" customWidth="1"/>
    <col min="3" max="3" width="21" style="5" bestFit="1" customWidth="1"/>
    <col min="4" max="4" width="22" style="5" bestFit="1" customWidth="1"/>
    <col min="5" max="5" width="6.42578125" style="5" bestFit="1" customWidth="1"/>
    <col min="6" max="6" width="17.7109375" style="5" customWidth="1"/>
    <col min="7" max="7" width="15.28515625" style="14" customWidth="1"/>
    <col min="8" max="8" width="8.5703125" style="14" bestFit="1" customWidth="1"/>
    <col min="9" max="9" width="8.140625" style="14" bestFit="1" customWidth="1"/>
    <col min="10" max="10" width="7.140625" style="5" bestFit="1" customWidth="1"/>
    <col min="11" max="11" width="16.85546875" style="5" bestFit="1" customWidth="1"/>
    <col min="12" max="12" width="10.5703125" style="5" bestFit="1" customWidth="1"/>
    <col min="13" max="13" width="27.85546875" style="11" customWidth="1"/>
    <col min="14" max="14" width="13.42578125" style="5" bestFit="1" customWidth="1"/>
    <col min="15" max="15" width="42.85546875" style="2" customWidth="1"/>
  </cols>
  <sheetData>
    <row r="1" spans="1:19" ht="15.75">
      <c r="F1" s="6"/>
      <c r="G1" s="12"/>
      <c r="H1" s="12"/>
      <c r="I1" s="12"/>
      <c r="J1" s="6"/>
      <c r="K1" s="6"/>
      <c r="L1" s="6"/>
      <c r="M1" s="7"/>
      <c r="N1" s="6"/>
    </row>
    <row r="2" spans="1:19" s="1" customFormat="1" ht="15.75">
      <c r="A2" s="3"/>
      <c r="B2" s="62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"/>
      <c r="P2" s="3"/>
      <c r="Q2" s="3"/>
      <c r="R2" s="3"/>
      <c r="S2" s="3"/>
    </row>
    <row r="3" spans="1:19" ht="15">
      <c r="B3" s="15"/>
      <c r="C3" s="53"/>
      <c r="D3" s="8"/>
      <c r="E3" s="8"/>
      <c r="F3" s="8"/>
      <c r="G3" s="13"/>
      <c r="H3" s="13"/>
      <c r="I3" s="13"/>
      <c r="J3" s="8"/>
      <c r="K3" s="8"/>
      <c r="L3" s="8"/>
      <c r="M3" s="9"/>
      <c r="N3" s="8"/>
    </row>
    <row r="4" spans="1:19" ht="15">
      <c r="B4" s="15" t="s">
        <v>15</v>
      </c>
      <c r="C4" s="8"/>
      <c r="D4" s="8"/>
      <c r="E4" s="8"/>
      <c r="F4" s="8"/>
      <c r="G4" s="13"/>
      <c r="H4" s="13"/>
      <c r="I4" s="13"/>
      <c r="J4" s="8"/>
      <c r="K4" s="8"/>
      <c r="L4" s="8"/>
      <c r="M4" s="9"/>
      <c r="N4" s="8"/>
    </row>
    <row r="5" spans="1:19" ht="15">
      <c r="B5" s="15" t="s">
        <v>0</v>
      </c>
      <c r="C5" s="8" t="s">
        <v>6</v>
      </c>
      <c r="D5" s="8"/>
      <c r="E5" s="8"/>
      <c r="F5" s="8"/>
      <c r="G5" s="13"/>
      <c r="H5" s="13"/>
      <c r="I5" s="13"/>
      <c r="J5" s="8"/>
      <c r="K5" s="8"/>
      <c r="L5" s="8"/>
      <c r="M5" s="9"/>
      <c r="N5" s="8"/>
    </row>
    <row r="6" spans="1:19" ht="15">
      <c r="B6" s="15"/>
      <c r="C6" s="8"/>
      <c r="D6" s="8"/>
      <c r="E6" s="8"/>
      <c r="F6" s="8"/>
      <c r="G6" s="13"/>
      <c r="H6" s="13"/>
      <c r="I6" s="13"/>
      <c r="J6" s="8"/>
      <c r="K6" s="8"/>
      <c r="L6" s="8"/>
      <c r="M6" s="9"/>
      <c r="N6" s="8"/>
    </row>
    <row r="7" spans="1:19" ht="15.75" thickBot="1">
      <c r="B7" s="15" t="s">
        <v>94</v>
      </c>
      <c r="C7" s="45"/>
      <c r="D7" s="8"/>
      <c r="E7" s="8"/>
      <c r="F7" s="8"/>
      <c r="G7" s="56" t="s">
        <v>7</v>
      </c>
      <c r="H7" s="57"/>
      <c r="I7" s="58"/>
      <c r="J7" s="8"/>
      <c r="K7" s="8"/>
      <c r="L7" s="8"/>
      <c r="M7" s="10" t="s">
        <v>22</v>
      </c>
      <c r="N7" s="8"/>
    </row>
    <row r="8" spans="1:19" s="18" customFormat="1" ht="57">
      <c r="A8" s="38"/>
      <c r="B8" s="39" t="s">
        <v>1</v>
      </c>
      <c r="C8" s="40" t="s">
        <v>2</v>
      </c>
      <c r="D8" s="41" t="s">
        <v>19</v>
      </c>
      <c r="E8" s="41" t="s">
        <v>20</v>
      </c>
      <c r="F8" s="41" t="s">
        <v>5</v>
      </c>
      <c r="G8" s="44" t="s">
        <v>8</v>
      </c>
      <c r="H8" s="44" t="s">
        <v>9</v>
      </c>
      <c r="I8" s="44" t="s">
        <v>10</v>
      </c>
      <c r="J8" s="41" t="s">
        <v>11</v>
      </c>
      <c r="K8" s="41" t="s">
        <v>12</v>
      </c>
      <c r="L8" s="41" t="s">
        <v>13</v>
      </c>
      <c r="M8" s="31" t="s">
        <v>17</v>
      </c>
      <c r="N8" s="41" t="s">
        <v>23</v>
      </c>
      <c r="O8" s="42"/>
    </row>
    <row r="9" spans="1:19" s="90" customFormat="1" ht="25.5">
      <c r="B9" s="101">
        <v>1</v>
      </c>
      <c r="C9" s="91" t="s">
        <v>43</v>
      </c>
      <c r="D9" s="91" t="s">
        <v>41</v>
      </c>
      <c r="E9" s="91">
        <v>9</v>
      </c>
      <c r="F9" s="90">
        <v>9</v>
      </c>
      <c r="G9" s="90">
        <v>6</v>
      </c>
      <c r="H9" s="90">
        <v>10</v>
      </c>
      <c r="I9" s="90">
        <v>7</v>
      </c>
      <c r="J9" s="90">
        <v>13</v>
      </c>
      <c r="K9" s="90">
        <v>6</v>
      </c>
      <c r="L9" s="90">
        <v>15</v>
      </c>
      <c r="M9" s="112">
        <f>SUM(G9:L9)</f>
        <v>57</v>
      </c>
      <c r="O9" s="91"/>
    </row>
    <row r="10" spans="1:19" s="90" customFormat="1">
      <c r="B10" s="101">
        <v>2</v>
      </c>
      <c r="C10" s="91" t="s">
        <v>68</v>
      </c>
      <c r="D10" s="91" t="s">
        <v>53</v>
      </c>
      <c r="E10" s="91" t="s">
        <v>69</v>
      </c>
      <c r="F10" s="90">
        <v>8</v>
      </c>
      <c r="G10" s="90">
        <v>6</v>
      </c>
      <c r="H10" s="90">
        <v>10</v>
      </c>
      <c r="I10" s="90">
        <v>7</v>
      </c>
      <c r="J10" s="90">
        <v>11</v>
      </c>
      <c r="K10" s="90">
        <v>1</v>
      </c>
      <c r="L10" s="90">
        <v>14</v>
      </c>
      <c r="M10" s="112">
        <f>SUM(G10:L10)</f>
        <v>49</v>
      </c>
      <c r="O10" s="115"/>
    </row>
    <row r="11" spans="1:19" s="73" customFormat="1">
      <c r="B11" s="104">
        <v>3</v>
      </c>
      <c r="C11" s="78" t="s">
        <v>70</v>
      </c>
      <c r="D11" s="78" t="s">
        <v>53</v>
      </c>
      <c r="E11" s="78" t="s">
        <v>69</v>
      </c>
      <c r="F11" s="73">
        <v>8</v>
      </c>
      <c r="G11" s="74">
        <v>6</v>
      </c>
      <c r="H11" s="74">
        <v>13</v>
      </c>
      <c r="I11" s="74">
        <v>7</v>
      </c>
      <c r="J11" s="73">
        <v>5</v>
      </c>
      <c r="K11" s="73">
        <v>0</v>
      </c>
      <c r="L11" s="73">
        <v>11</v>
      </c>
      <c r="M11" s="105">
        <f>SUM(G11:L11)</f>
        <v>42</v>
      </c>
      <c r="O11" s="100"/>
    </row>
  </sheetData>
  <mergeCells count="2">
    <mergeCell ref="B2:N2"/>
    <mergeCell ref="G7:I7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 юноши   </vt:lpstr>
      <vt:lpstr>6 класс юноши -девушки  </vt:lpstr>
      <vt:lpstr>7 класс юноши </vt:lpstr>
      <vt:lpstr>8-9 класс юноши</vt:lpstr>
      <vt:lpstr>5 класс- дев   </vt:lpstr>
      <vt:lpstr>6 класс- дев  </vt:lpstr>
      <vt:lpstr>7класс- дев </vt:lpstr>
      <vt:lpstr>8-9 класс- дев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Методист ИКТ</cp:lastModifiedBy>
  <cp:lastPrinted>2015-11-30T12:03:53Z</cp:lastPrinted>
  <dcterms:created xsi:type="dcterms:W3CDTF">1996-10-08T23:32:33Z</dcterms:created>
  <dcterms:modified xsi:type="dcterms:W3CDTF">2021-11-30T10:50:56Z</dcterms:modified>
</cp:coreProperties>
</file>